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업무\생활물류택배\2022년 수정작업\"/>
    </mc:Choice>
  </mc:AlternateContent>
  <bookViews>
    <workbookView xWindow="0" yWindow="60" windowWidth="28800" windowHeight="12240"/>
  </bookViews>
  <sheets>
    <sheet name="택배 물동량" sheetId="1" r:id="rId1"/>
  </sheets>
  <calcPr calcId="162913"/>
</workbook>
</file>

<file path=xl/calcChain.xml><?xml version="1.0" encoding="utf-8"?>
<calcChain xmlns="http://schemas.openxmlformats.org/spreadsheetml/2006/main">
  <c r="J15" i="1" l="1"/>
  <c r="J13" i="1" l="1"/>
  <c r="J14" i="1" l="1"/>
  <c r="J12" i="1"/>
  <c r="J8" i="1" l="1"/>
  <c r="J9" i="1"/>
  <c r="J10" i="1"/>
  <c r="J11" i="1"/>
  <c r="J7" i="1"/>
</calcChain>
</file>

<file path=xl/sharedStrings.xml><?xml version="1.0" encoding="utf-8"?>
<sst xmlns="http://schemas.openxmlformats.org/spreadsheetml/2006/main" count="19" uniqueCount="19">
  <si>
    <t xml:space="preserve"> </t>
    <phoneticPr fontId="1" type="noConversion"/>
  </si>
  <si>
    <t>2012년</t>
  </si>
  <si>
    <t>2013년</t>
  </si>
  <si>
    <t>2014년</t>
  </si>
  <si>
    <t>2015년</t>
  </si>
  <si>
    <t>2016년</t>
    <phoneticPr fontId="1" type="noConversion"/>
  </si>
  <si>
    <t>2017년</t>
    <phoneticPr fontId="1" type="noConversion"/>
  </si>
  <si>
    <t>2018년</t>
    <phoneticPr fontId="1" type="noConversion"/>
  </si>
  <si>
    <t>국내시장 택배물동량 추이</t>
    <phoneticPr fontId="1" type="noConversion"/>
  </si>
  <si>
    <t>물동량</t>
    <phoneticPr fontId="1" type="noConversion"/>
  </si>
  <si>
    <t>※ [출처] 한국통합물류협회(연간발표)</t>
    <phoneticPr fontId="1" type="noConversion"/>
  </si>
  <si>
    <t>전년대비 증감율</t>
    <phoneticPr fontId="1" type="noConversion"/>
  </si>
  <si>
    <t>2012년대비 증감율</t>
    <phoneticPr fontId="1" type="noConversion"/>
  </si>
  <si>
    <t>(단위: 만 박스)</t>
  </si>
  <si>
    <t>2019년</t>
    <phoneticPr fontId="1" type="noConversion"/>
  </si>
  <si>
    <t>2020년</t>
    <phoneticPr fontId="1" type="noConversion"/>
  </si>
  <si>
    <t>2021년</t>
  </si>
  <si>
    <t>2021년 총 택배물량은 36억2천만개로 조사되었으며, '20년(33억7천만개) 대비 7.59% 성장함</t>
    <phoneticPr fontId="1" type="noConversion"/>
  </si>
  <si>
    <t>물동량 증가율은 전년 대비 '19년 9.7%, '20년 20.9%, '21년 7.59%로 지속 증가하고 있음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</si>
</sst>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.0%"/>
    <numFmt numFmtId="177" formatCode="0.0_ 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2"/>
      <scheme val="minor"/>
    </font>
    <font>
      <b/>
      <sz val="14"/>
      <color theme="1"/>
      <name val="맑은 고딕"/>
      <family val="3"/>
      <charset val="129"/>
      <scheme val="minor"/>
    </font>
    <font>
      <sz val="14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E7166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</borders>
  <cellStyleXfs count="4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24">
    <xf numFmtId="0" fontId="0" fillId="0" borderId="0" xfId="0">
      <alignment vertical="center"/>
    </xf>
    <xf numFmtId="176" fontId="0" fillId="0" borderId="0" xfId="0" applyNumberFormat="1">
      <alignment vertical="center"/>
    </xf>
    <xf numFmtId="1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1" fontId="0" fillId="0" borderId="5" xfId="1" applyFont="1" applyBorder="1">
      <alignment vertical="center"/>
    </xf>
    <xf numFmtId="176" fontId="0" fillId="0" borderId="6" xfId="2" applyNumberFormat="1" applyFont="1" applyBorder="1">
      <alignment vertical="center"/>
    </xf>
    <xf numFmtId="41" fontId="0" fillId="0" borderId="8" xfId="1" applyFont="1" applyBorder="1">
      <alignment vertical="center"/>
    </xf>
    <xf numFmtId="176" fontId="0" fillId="0" borderId="9" xfId="2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5" fillId="0" borderId="0" xfId="0" applyFont="1" applyAlignment="1">
      <alignment horizontal="left" vertical="center" readingOrder="1"/>
    </xf>
    <xf numFmtId="0" fontId="6" fillId="0" borderId="0" xfId="0" applyFont="1" applyAlignment="1">
      <alignment horizontal="left" vertical="center" readingOrder="1"/>
    </xf>
    <xf numFmtId="0" fontId="7" fillId="0" borderId="0" xfId="0" applyFont="1" applyAlignment="1">
      <alignment horizontal="left" vertical="center" readingOrder="1"/>
    </xf>
    <xf numFmtId="0" fontId="0" fillId="4" borderId="2" xfId="0" applyFill="1" applyBorder="1" applyAlignment="1">
      <alignment horizontal="center" vertical="center"/>
    </xf>
    <xf numFmtId="177" fontId="0" fillId="0" borderId="6" xfId="2" applyNumberFormat="1" applyFont="1" applyBorder="1">
      <alignment vertical="center"/>
    </xf>
    <xf numFmtId="10" fontId="0" fillId="0" borderId="9" xfId="2" applyNumberFormat="1" applyFont="1" applyBorder="1">
      <alignment vertical="center"/>
    </xf>
    <xf numFmtId="41" fontId="0" fillId="0" borderId="0" xfId="1" applyFont="1" applyBorder="1">
      <alignment vertical="center"/>
    </xf>
    <xf numFmtId="10" fontId="0" fillId="0" borderId="0" xfId="2" applyNumberFormat="1" applyFont="1" applyBorder="1">
      <alignment vertical="center"/>
    </xf>
    <xf numFmtId="176" fontId="0" fillId="0" borderId="0" xfId="2" applyNumberFormat="1" applyFont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">
    <cellStyle name="백분율" xfId="2" builtinId="5"/>
    <cellStyle name="쉼표 [0]" xfId="1" builtinId="6"/>
    <cellStyle name="표준" xfId="0" builtinId="0"/>
    <cellStyle name="표준 2" xfId="3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numFmt numFmtId="177" formatCode="0.0_ "/>
      <border diagonalUp="0" diagonalDown="0">
        <left style="thin">
          <color theme="1"/>
        </left>
        <right/>
        <top style="thin">
          <color theme="1"/>
        </top>
        <bottom style="thin">
          <color theme="1"/>
        </bottom>
        <vertical/>
        <horizontal/>
      </border>
    </dxf>
    <dxf>
      <numFmt numFmtId="14" formatCode="0.00%"/>
      <border diagonalUp="0" diagonalDown="0">
        <left style="thin">
          <color theme="1"/>
        </left>
        <right/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1"/>
        </right>
        <top style="thin">
          <color theme="1"/>
        </top>
        <bottom style="thin">
          <color theme="1"/>
        </bottom>
      </border>
    </dxf>
    <dxf>
      <border>
        <top style="thin">
          <color theme="1"/>
        </top>
      </border>
    </dxf>
    <dxf>
      <border diagonalUp="0" diagonalDown="0">
        <left style="medium">
          <color theme="1"/>
        </left>
        <right style="medium">
          <color theme="1"/>
        </right>
        <top style="medium">
          <color theme="1"/>
        </top>
        <bottom style="medium">
          <color theme="1"/>
        </bottom>
      </border>
    </dxf>
    <dxf>
      <border>
        <bottom style="thin">
          <color theme="1"/>
        </bottom>
      </border>
    </dxf>
    <dxf>
      <border diagonalUp="0" diagonalDown="0">
        <left style="thin">
          <color theme="1"/>
        </left>
        <right style="thin">
          <color theme="1"/>
        </right>
        <top/>
        <bottom/>
        <vertical style="thin">
          <color theme="1"/>
        </vertical>
        <horizontal style="thin">
          <color theme="1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 b="1"/>
              <a:t>국내시장 택배물동량 추이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'택배 물동량'!$H$5</c:f>
              <c:strCache>
                <c:ptCount val="1"/>
                <c:pt idx="0">
                  <c:v>물동량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-6.0318718026477321E-17"/>
                  <c:y val="-6.04229607250756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B5E-4185-A661-FBA70686493D}"/>
                </c:ext>
              </c:extLst>
            </c:dLbl>
            <c:dLbl>
              <c:idx val="4"/>
              <c:layout>
                <c:manualLayout>
                  <c:x val="0"/>
                  <c:y val="-3.62537764350453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B5E-4185-A661-FBA7068649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'택배 물동량'!$G$6:$G$15</c:f>
              <c:strCache>
                <c:ptCount val="10"/>
                <c:pt idx="0">
                  <c:v>2012년</c:v>
                </c:pt>
                <c:pt idx="1">
                  <c:v>2013년</c:v>
                </c:pt>
                <c:pt idx="2">
                  <c:v>2014년</c:v>
                </c:pt>
                <c:pt idx="3">
                  <c:v>2015년</c:v>
                </c:pt>
                <c:pt idx="4">
                  <c:v>2016년</c:v>
                </c:pt>
                <c:pt idx="5">
                  <c:v>2017년</c:v>
                </c:pt>
                <c:pt idx="6">
                  <c:v>2018년</c:v>
                </c:pt>
                <c:pt idx="7">
                  <c:v>2019년</c:v>
                </c:pt>
                <c:pt idx="8">
                  <c:v>2020년</c:v>
                </c:pt>
                <c:pt idx="9">
                  <c:v>2021년</c:v>
                </c:pt>
              </c:strCache>
            </c:strRef>
          </c:cat>
          <c:val>
            <c:numRef>
              <c:f>'택배 물동량'!$H$6:$H$15</c:f>
              <c:numCache>
                <c:formatCode>_(* #,##0_);_(* \(#,##0\);_(* "-"_);_(@_)</c:formatCode>
                <c:ptCount val="10"/>
                <c:pt idx="0">
                  <c:v>140598</c:v>
                </c:pt>
                <c:pt idx="1">
                  <c:v>150931</c:v>
                </c:pt>
                <c:pt idx="2">
                  <c:v>162325</c:v>
                </c:pt>
                <c:pt idx="3">
                  <c:v>181596</c:v>
                </c:pt>
                <c:pt idx="4">
                  <c:v>204666</c:v>
                </c:pt>
                <c:pt idx="5">
                  <c:v>231946</c:v>
                </c:pt>
                <c:pt idx="6">
                  <c:v>254278</c:v>
                </c:pt>
                <c:pt idx="7">
                  <c:v>278980</c:v>
                </c:pt>
                <c:pt idx="8">
                  <c:v>337373</c:v>
                </c:pt>
                <c:pt idx="9">
                  <c:v>362967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28-49C0-9549-41B4F04D316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38398976"/>
        <c:axId val="38441728"/>
      </c:barChart>
      <c:lineChart>
        <c:grouping val="standard"/>
        <c:varyColors val="0"/>
        <c:ser>
          <c:idx val="1"/>
          <c:order val="1"/>
          <c:tx>
            <c:strRef>
              <c:f>'택배 물동량'!$I$5</c:f>
              <c:strCache>
                <c:ptCount val="1"/>
                <c:pt idx="0">
                  <c:v>전년대비 증감율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3996577916689604E-2"/>
                  <c:y val="-2.74969609315306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581-46A6-B335-8D637C68D51E}"/>
                </c:ext>
              </c:extLst>
            </c:dLbl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'택배 물동량'!$G$6:$G$15</c:f>
              <c:strCache>
                <c:ptCount val="10"/>
                <c:pt idx="0">
                  <c:v>2012년</c:v>
                </c:pt>
                <c:pt idx="1">
                  <c:v>2013년</c:v>
                </c:pt>
                <c:pt idx="2">
                  <c:v>2014년</c:v>
                </c:pt>
                <c:pt idx="3">
                  <c:v>2015년</c:v>
                </c:pt>
                <c:pt idx="4">
                  <c:v>2016년</c:v>
                </c:pt>
                <c:pt idx="5">
                  <c:v>2017년</c:v>
                </c:pt>
                <c:pt idx="6">
                  <c:v>2018년</c:v>
                </c:pt>
                <c:pt idx="7">
                  <c:v>2019년</c:v>
                </c:pt>
                <c:pt idx="8">
                  <c:v>2020년</c:v>
                </c:pt>
                <c:pt idx="9">
                  <c:v>2021년</c:v>
                </c:pt>
              </c:strCache>
            </c:strRef>
          </c:cat>
          <c:val>
            <c:numRef>
              <c:f>'택배 물동량'!$I$6:$I$15</c:f>
              <c:numCache>
                <c:formatCode>0.0%</c:formatCode>
                <c:ptCount val="10"/>
                <c:pt idx="0">
                  <c:v>8.2000000000000003E-2</c:v>
                </c:pt>
                <c:pt idx="1">
                  <c:v>7.2999999999999995E-2</c:v>
                </c:pt>
                <c:pt idx="2">
                  <c:v>7.4999999999999997E-2</c:v>
                </c:pt>
                <c:pt idx="3">
                  <c:v>0.1187</c:v>
                </c:pt>
                <c:pt idx="4">
                  <c:v>0.127</c:v>
                </c:pt>
                <c:pt idx="5">
                  <c:v>0.1333</c:v>
                </c:pt>
                <c:pt idx="6">
                  <c:v>9.6000000000000002E-2</c:v>
                </c:pt>
                <c:pt idx="7" formatCode="0.00%">
                  <c:v>9.7199999999999995E-2</c:v>
                </c:pt>
                <c:pt idx="8" formatCode="0.00%">
                  <c:v>0.20930000000000001</c:v>
                </c:pt>
                <c:pt idx="9" formatCode="0.00%">
                  <c:v>7.5899999999999995E-2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28-49C0-9549-41B4F04D3167}"/>
            </c:ext>
          </c:extLst>
        </c:ser>
        <c:ser>
          <c:idx val="2"/>
          <c:order val="2"/>
          <c:tx>
            <c:strRef>
              <c:f>'택배 물동량'!$J$5</c:f>
              <c:strCache>
                <c:ptCount val="1"/>
                <c:pt idx="0">
                  <c:v>2012년대비 증감율</c:v>
                </c:pt>
              </c:strCache>
            </c:strRef>
          </c:tx>
          <c:dLbls>
            <c:dLbl>
              <c:idx val="0"/>
              <c:layout>
                <c:manualLayout>
                  <c:x val="-4.9094676878659836E-2"/>
                  <c:y val="3.1674798130780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B5E-4185-A661-FBA70686493D}"/>
                </c:ext>
              </c:extLst>
            </c:dLbl>
            <c:dLbl>
              <c:idx val="1"/>
              <c:layout>
                <c:manualLayout>
                  <c:x val="-2.9465924321297677E-2"/>
                  <c:y val="-4.65116184435861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B5E-4185-A661-FBA70686493D}"/>
                </c:ext>
              </c:extLst>
            </c:dLbl>
            <c:dLbl>
              <c:idx val="2"/>
              <c:layout>
                <c:manualLayout>
                  <c:x val="-4.7472878073201809E-2"/>
                  <c:y val="-4.13436608387433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B5E-4185-A661-FBA70686493D}"/>
                </c:ext>
              </c:extLst>
            </c:dLbl>
            <c:dLbl>
              <c:idx val="3"/>
              <c:layout>
                <c:manualLayout>
                  <c:x val="-1.4732962160648838E-2"/>
                  <c:y val="3.617570323390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B5E-4185-A661-FBA70686493D}"/>
                </c:ext>
              </c:extLst>
            </c:dLbl>
            <c:dLbl>
              <c:idx val="4"/>
              <c:layout>
                <c:manualLayout>
                  <c:x val="-1.1458970569393661E-2"/>
                  <c:y val="3.87596820363217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B5E-4185-A661-FBA70686493D}"/>
                </c:ext>
              </c:extLst>
            </c:dLbl>
            <c:dLbl>
              <c:idx val="5"/>
              <c:layout>
                <c:manualLayout>
                  <c:x val="-2.6191932730042378E-2"/>
                  <c:y val="5.1679576048429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B5E-4185-A661-FBA70686493D}"/>
                </c:ext>
              </c:extLst>
            </c:dLbl>
            <c:dLbl>
              <c:idx val="6"/>
              <c:layout>
                <c:manualLayout>
                  <c:x val="-3.7650903299436038E-2"/>
                  <c:y val="-2.84237668266359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B5E-4185-A661-FBA70686493D}"/>
                </c:ext>
              </c:extLst>
            </c:dLbl>
            <c:dLbl>
              <c:idx val="8"/>
              <c:layout>
                <c:manualLayout>
                  <c:x val="-3.5485451637489472E-2"/>
                  <c:y val="-2.11640133264774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581-46A6-B335-8D637C68D51E}"/>
                </c:ext>
              </c:extLst>
            </c:dLbl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'택배 물동량'!$G$6:$G$15</c:f>
              <c:strCache>
                <c:ptCount val="10"/>
                <c:pt idx="0">
                  <c:v>2012년</c:v>
                </c:pt>
                <c:pt idx="1">
                  <c:v>2013년</c:v>
                </c:pt>
                <c:pt idx="2">
                  <c:v>2014년</c:v>
                </c:pt>
                <c:pt idx="3">
                  <c:v>2015년</c:v>
                </c:pt>
                <c:pt idx="4">
                  <c:v>2016년</c:v>
                </c:pt>
                <c:pt idx="5">
                  <c:v>2017년</c:v>
                </c:pt>
                <c:pt idx="6">
                  <c:v>2018년</c:v>
                </c:pt>
                <c:pt idx="7">
                  <c:v>2019년</c:v>
                </c:pt>
                <c:pt idx="8">
                  <c:v>2020년</c:v>
                </c:pt>
                <c:pt idx="9">
                  <c:v>2021년</c:v>
                </c:pt>
              </c:strCache>
            </c:strRef>
          </c:cat>
          <c:val>
            <c:numRef>
              <c:f>'택배 물동량'!$J$6:$J$15</c:f>
              <c:numCache>
                <c:formatCode>0.0%</c:formatCode>
                <c:ptCount val="10"/>
                <c:pt idx="0" formatCode="0.0_ ">
                  <c:v>0</c:v>
                </c:pt>
                <c:pt idx="1">
                  <c:v>7.349322180969857E-2</c:v>
                </c:pt>
                <c:pt idx="2">
                  <c:v>0.1545327814051409</c:v>
                </c:pt>
                <c:pt idx="3">
                  <c:v>0.29159732001877692</c:v>
                </c:pt>
                <c:pt idx="4">
                  <c:v>0.45568215764093373</c:v>
                </c:pt>
                <c:pt idx="5">
                  <c:v>0.64971052219803982</c:v>
                </c:pt>
                <c:pt idx="6">
                  <c:v>0.80854635201069713</c:v>
                </c:pt>
                <c:pt idx="7">
                  <c:v>0.98423875161808849</c:v>
                </c:pt>
                <c:pt idx="8">
                  <c:v>1.3995576039488471</c:v>
                </c:pt>
                <c:pt idx="9">
                  <c:v>1.5815943327785602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5E-4185-A661-FBA70686493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8445056"/>
        <c:axId val="38443264"/>
      </c:lineChart>
      <c:catAx>
        <c:axId val="38398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38441728"/>
        <c:crosses val="autoZero"/>
        <c:auto val="1"/>
        <c:lblAlgn val="ctr"/>
        <c:lblOffset val="100"/>
        <c:noMultiLvlLbl val="0"/>
      </c:catAx>
      <c:valAx>
        <c:axId val="38441728"/>
        <c:scaling>
          <c:orientation val="minMax"/>
          <c:max val="380000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38398976"/>
        <c:crosses val="autoZero"/>
        <c:crossBetween val="between"/>
        <c:majorUnit val="20000"/>
      </c:valAx>
      <c:valAx>
        <c:axId val="38443264"/>
        <c:scaling>
          <c:orientation val="minMax"/>
          <c:max val="1.8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ko-KR"/>
          </a:p>
        </c:txPr>
        <c:crossAx val="38445056"/>
        <c:crosses val="max"/>
        <c:crossBetween val="between"/>
        <c:majorUnit val="0.1"/>
        <c:minorUnit val="1.0000000000000002E-2"/>
      </c:valAx>
      <c:catAx>
        <c:axId val="38445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4432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23810</xdr:colOff>
      <xdr:row>19</xdr:row>
      <xdr:rowOff>19047</xdr:rowOff>
    </xdr:from>
    <xdr:to>
      <xdr:col>13</xdr:col>
      <xdr:colOff>466725</xdr:colOff>
      <xdr:row>44</xdr:row>
      <xdr:rowOff>180974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표1" displayName="표1" ref="G5:J15" totalsRowShown="0" headerRowDxfId="7" headerRowBorderDxfId="6" tableBorderDxfId="5" totalsRowBorderDxfId="4">
  <tableColumns count="4">
    <tableColumn id="1" name=" " dataDxfId="3"/>
    <tableColumn id="2" name="물동량" dataDxfId="2" dataCellStyle="쉼표 [0]"/>
    <tableColumn id="3" name="전년대비 증감율" dataDxfId="1" dataCellStyle="백분율"/>
    <tableColumn id="4" name="2012년대비 증감율" dataDxfId="0" dataCellStyle="백분율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1"/>
  <sheetViews>
    <sheetView tabSelected="1" topLeftCell="B1" workbookViewId="0">
      <selection activeCell="H15" sqref="H15"/>
    </sheetView>
  </sheetViews>
  <sheetFormatPr defaultRowHeight="16.5" x14ac:dyDescent="0.3"/>
  <cols>
    <col min="2" max="2" width="9.375" bestFit="1" customWidth="1"/>
    <col min="7" max="7" width="12.625" customWidth="1"/>
    <col min="8" max="8" width="13.125" customWidth="1"/>
    <col min="9" max="9" width="15.375" customWidth="1"/>
    <col min="10" max="10" width="16.875" customWidth="1"/>
  </cols>
  <sheetData>
    <row r="2" spans="7:10" ht="20.25" x14ac:dyDescent="0.3">
      <c r="G2" s="23" t="s">
        <v>8</v>
      </c>
      <c r="H2" s="23"/>
      <c r="I2" s="23"/>
    </row>
    <row r="3" spans="7:10" ht="9" customHeight="1" x14ac:dyDescent="0.3">
      <c r="G3" s="3"/>
      <c r="H3" s="3"/>
      <c r="I3" s="3"/>
    </row>
    <row r="4" spans="7:10" x14ac:dyDescent="0.3">
      <c r="I4" s="2"/>
      <c r="J4" t="s">
        <v>13</v>
      </c>
    </row>
    <row r="5" spans="7:10" x14ac:dyDescent="0.3">
      <c r="G5" s="8" t="s">
        <v>0</v>
      </c>
      <c r="H5" s="11" t="s">
        <v>9</v>
      </c>
      <c r="I5" s="12" t="s">
        <v>11</v>
      </c>
      <c r="J5" s="16" t="s">
        <v>12</v>
      </c>
    </row>
    <row r="6" spans="7:10" x14ac:dyDescent="0.3">
      <c r="G6" s="9" t="s">
        <v>1</v>
      </c>
      <c r="H6" s="4">
        <v>140598</v>
      </c>
      <c r="I6" s="5">
        <v>8.2000000000000003E-2</v>
      </c>
      <c r="J6" s="17">
        <v>0</v>
      </c>
    </row>
    <row r="7" spans="7:10" x14ac:dyDescent="0.3">
      <c r="G7" s="9" t="s">
        <v>2</v>
      </c>
      <c r="H7" s="4">
        <v>150931</v>
      </c>
      <c r="I7" s="5">
        <v>7.2999999999999995E-2</v>
      </c>
      <c r="J7" s="5">
        <f>((H7-$H$6)/$H$6)</f>
        <v>7.349322180969857E-2</v>
      </c>
    </row>
    <row r="8" spans="7:10" x14ac:dyDescent="0.3">
      <c r="G8" s="9" t="s">
        <v>3</v>
      </c>
      <c r="H8" s="4">
        <v>162325</v>
      </c>
      <c r="I8" s="5">
        <v>7.4999999999999997E-2</v>
      </c>
      <c r="J8" s="5">
        <f t="shared" ref="J8:J11" si="0">((H8-$H$6)/$H$6)</f>
        <v>0.1545327814051409</v>
      </c>
    </row>
    <row r="9" spans="7:10" x14ac:dyDescent="0.3">
      <c r="G9" s="9" t="s">
        <v>4</v>
      </c>
      <c r="H9" s="4">
        <v>181596</v>
      </c>
      <c r="I9" s="5">
        <v>0.1187</v>
      </c>
      <c r="J9" s="5">
        <f t="shared" si="0"/>
        <v>0.29159732001877692</v>
      </c>
    </row>
    <row r="10" spans="7:10" x14ac:dyDescent="0.3">
      <c r="G10" s="9" t="s">
        <v>5</v>
      </c>
      <c r="H10" s="4">
        <v>204666</v>
      </c>
      <c r="I10" s="5">
        <v>0.127</v>
      </c>
      <c r="J10" s="5">
        <f t="shared" si="0"/>
        <v>0.45568215764093373</v>
      </c>
    </row>
    <row r="11" spans="7:10" x14ac:dyDescent="0.3">
      <c r="G11" s="9" t="s">
        <v>6</v>
      </c>
      <c r="H11" s="4">
        <v>231946</v>
      </c>
      <c r="I11" s="5">
        <v>0.1333</v>
      </c>
      <c r="J11" s="5">
        <f t="shared" si="0"/>
        <v>0.64971052219803982</v>
      </c>
    </row>
    <row r="12" spans="7:10" x14ac:dyDescent="0.3">
      <c r="G12" s="10" t="s">
        <v>7</v>
      </c>
      <c r="H12" s="6">
        <v>254278</v>
      </c>
      <c r="I12" s="7">
        <v>9.6000000000000002E-2</v>
      </c>
      <c r="J12" s="5">
        <f>((H12-$H$6)/$H$6)</f>
        <v>0.80854635201069713</v>
      </c>
    </row>
    <row r="13" spans="7:10" x14ac:dyDescent="0.3">
      <c r="G13" s="10" t="s">
        <v>14</v>
      </c>
      <c r="H13" s="6">
        <v>278980</v>
      </c>
      <c r="I13" s="18">
        <v>9.7199999999999995E-2</v>
      </c>
      <c r="J13" s="5">
        <f>((H13-$H$6)/$H$6)</f>
        <v>0.98423875161808849</v>
      </c>
    </row>
    <row r="14" spans="7:10" x14ac:dyDescent="0.3">
      <c r="G14" s="10" t="s">
        <v>15</v>
      </c>
      <c r="H14" s="6">
        <v>337373</v>
      </c>
      <c r="I14" s="18">
        <v>0.20930000000000001</v>
      </c>
      <c r="J14" s="5">
        <f>((H14-$H$6)/$H$6)</f>
        <v>1.3995576039488471</v>
      </c>
    </row>
    <row r="15" spans="7:10" x14ac:dyDescent="0.3">
      <c r="G15" s="10" t="s">
        <v>16</v>
      </c>
      <c r="H15" s="6">
        <v>362967</v>
      </c>
      <c r="I15" s="18">
        <v>7.5899999999999995E-2</v>
      </c>
      <c r="J15" s="5">
        <f>((H15-$H$6)/$H$6)</f>
        <v>1.5815943327785602</v>
      </c>
    </row>
    <row r="16" spans="7:10" x14ac:dyDescent="0.3">
      <c r="G16" s="22"/>
      <c r="H16" s="19"/>
      <c r="I16" s="20"/>
      <c r="J16" s="21"/>
    </row>
    <row r="17" spans="2:10" x14ac:dyDescent="0.3">
      <c r="G17" s="22"/>
      <c r="H17" s="19"/>
      <c r="I17" s="20"/>
      <c r="J17" s="21"/>
    </row>
    <row r="18" spans="2:10" x14ac:dyDescent="0.3">
      <c r="G18" s="22"/>
      <c r="H18" s="19"/>
      <c r="I18" s="20"/>
      <c r="J18" s="21"/>
    </row>
    <row r="20" spans="2:10" x14ac:dyDescent="0.3">
      <c r="B20" s="2"/>
    </row>
    <row r="21" spans="2:10" x14ac:dyDescent="0.3">
      <c r="B21" s="2"/>
    </row>
    <row r="22" spans="2:10" x14ac:dyDescent="0.3">
      <c r="B22" s="2"/>
    </row>
    <row r="23" spans="2:10" x14ac:dyDescent="0.3">
      <c r="B23" s="2"/>
    </row>
    <row r="24" spans="2:10" x14ac:dyDescent="0.3">
      <c r="B24" s="2"/>
    </row>
    <row r="25" spans="2:10" x14ac:dyDescent="0.3">
      <c r="B25" s="1"/>
    </row>
    <row r="47" spans="4:4" x14ac:dyDescent="0.3">
      <c r="D47" s="14" t="s">
        <v>17</v>
      </c>
    </row>
    <row r="48" spans="4:4" ht="9" customHeight="1" x14ac:dyDescent="0.3">
      <c r="D48" s="13"/>
    </row>
    <row r="49" spans="4:4" x14ac:dyDescent="0.3">
      <c r="D49" s="14" t="s">
        <v>18</v>
      </c>
    </row>
    <row r="50" spans="4:4" ht="9" customHeight="1" x14ac:dyDescent="0.3"/>
    <row r="51" spans="4:4" x14ac:dyDescent="0.3">
      <c r="D51" s="15" t="s">
        <v>10</v>
      </c>
    </row>
  </sheetData>
  <mergeCells count="1">
    <mergeCell ref="G2:I2"/>
  </mergeCells>
  <phoneticPr fontId="1" type="noConversion"/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택배 물동량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user</cp:lastModifiedBy>
  <dcterms:created xsi:type="dcterms:W3CDTF">2016-01-13T06:05:23Z</dcterms:created>
  <dcterms:modified xsi:type="dcterms:W3CDTF">2022-03-10T08:05:59Z</dcterms:modified>
</cp:coreProperties>
</file>